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Папки подразделений\ДАиП\УБиОЗ\Отдел закупок\Отчет\2020\Отчеты в ЕИС\"/>
    </mc:Choice>
  </mc:AlternateContent>
  <bookViews>
    <workbookView xWindow="0" yWindow="120" windowWidth="17400" windowHeight="8700"/>
  </bookViews>
  <sheets>
    <sheet name="лист 1" sheetId="2" r:id="rId1"/>
  </sheets>
  <calcPr calcId="162913"/>
</workbook>
</file>

<file path=xl/calcChain.xml><?xml version="1.0" encoding="utf-8"?>
<calcChain xmlns="http://schemas.openxmlformats.org/spreadsheetml/2006/main">
  <c r="D6" i="2" l="1"/>
  <c r="C6" i="2"/>
  <c r="D7" i="2" l="1"/>
  <c r="C7" i="2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<sst xmlns="http://schemas.openxmlformats.org/spreadsheetml/2006/main" count="9" uniqueCount="9">
  <si>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</si>
  <si>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</si>
  <si>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</si>
  <si>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</si>
  <si>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</si>
  <si>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</si>
  <si>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</si>
  <si>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</si>
  <si>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май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</si>
</sst>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F7" sqref="F7"/>
    </sheetView>
  </sheetViews>
  <sheetFormatPr defaultRowHeight="12.75" x14ac:dyDescent="0.2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 x14ac:dyDescent="0.2">
      <c r="A1" s="18" t="s">
        <v>5</v>
      </c>
      <c r="B1" s="18"/>
      <c r="C1" s="18"/>
      <c r="D1" s="18"/>
    </row>
    <row r="2" spans="1:4" ht="18.75" x14ac:dyDescent="0.2">
      <c r="A2" s="15"/>
      <c r="B2" s="15"/>
      <c r="C2" s="15"/>
      <c r="D2" s="15"/>
    </row>
    <row r="3" spans="1:4" ht="14.25" x14ac:dyDescent="0.2">
      <c r="A3" s="19" t="s">
        <v>8</v>
      </c>
      <c r="B3" s="19"/>
      <c r="C3" s="19"/>
      <c r="D3" s="19"/>
    </row>
    <row r="4" spans="1:4" ht="15.75" x14ac:dyDescent="0.25">
      <c r="A4" s="1"/>
      <c r="B4" s="2"/>
      <c r="C4" s="3"/>
      <c r="D4" s="4"/>
    </row>
    <row r="5" spans="1:4" ht="31.5" x14ac:dyDescent="0.25">
      <c r="A5" s="5" t="s">
        <v>0</v>
      </c>
      <c r="B5" s="6" t="s">
        <v>1</v>
      </c>
      <c r="C5" s="6" t="s">
        <v>2</v>
      </c>
      <c r="D5" s="5" t="s">
        <v>6</v>
      </c>
    </row>
    <row r="6" spans="1:4" ht="30" x14ac:dyDescent="0.25">
      <c r="A6" s="7">
        <v>1</v>
      </c>
      <c r="B6" s="8" t="s">
        <v>3</v>
      </c>
      <c r="C6" s="16">
        <f>27+183</f>
        <v>210</v>
      </c>
      <c r="D6" s="17">
        <f>38969314+1993863.33</f>
        <v>40963177.329999998</v>
      </c>
    </row>
    <row r="7" spans="1:4" ht="30" x14ac:dyDescent="0.25">
      <c r="A7" s="7">
        <v>2</v>
      </c>
      <c r="B7" s="8" t="s">
        <v>4</v>
      </c>
      <c r="C7" s="12">
        <f>C6-2</f>
        <v>208</v>
      </c>
      <c r="D7" s="10">
        <f>D6-20322000</f>
        <v>20641177.329999998</v>
      </c>
    </row>
    <row r="8" spans="1:4" ht="60" x14ac:dyDescent="0.25">
      <c r="A8" s="14">
        <v>3</v>
      </c>
      <c r="B8" s="13" t="s">
        <v>7</v>
      </c>
      <c r="C8" s="11">
        <v>1</v>
      </c>
      <c r="D8" s="9">
        <v>7200000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Кириллина Тамара Николаевна</cp:lastModifiedBy>
  <cp:lastPrinted>2019-07-09T10:18:58Z</cp:lastPrinted>
  <dcterms:created xsi:type="dcterms:W3CDTF">2013-01-09T04:29:18Z</dcterms:created>
  <dcterms:modified xsi:type="dcterms:W3CDTF">2020-06-05T06:32:35Z</dcterms:modified>
</cp:coreProperties>
</file>